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<sst xmlns="http://schemas.openxmlformats.org/spreadsheetml/2006/main" count="34" uniqueCount="19">
  <si>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</si>
  <si>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</si>
  <si>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</si>
  <si>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</si>
  <si>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</si>
  <si>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</si>
  <si>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</si>
  <si>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</si>
  <si>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</si>
  <si>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</si>
  <si>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</si>
  <si>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</si>
  <si>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</si>
  <si>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</si>
  <si>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</si>
  <si>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Σεπτέμβριος</t>
  </si>
  <si>
    <t xml:space="preserve">              ΟΚΤΩΒΡΙΟ ΓΙΑ ΤΑ ΧΡΟΝΙΑ 2013, 2014 και 2015 και μηνιαία μεταβολή</t>
  </si>
  <si>
    <t>Οκτώβριος</t>
  </si>
  <si>
    <t>Σεπτ.-Οκτ.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</si>
</sst>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58" applyNumberFormat="1" applyFont="1" applyBorder="1" applyAlignment="1">
      <alignment/>
    </xf>
    <xf numFmtId="9" fontId="0" fillId="0" borderId="11" xfId="5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6" xfId="58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5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Οκτώβριο για τα χρόνια 2013-2015 </a:t>
            </a:r>
          </a:p>
        </c:rich>
      </c:tx>
      <c:layout>
        <c:manualLayout>
          <c:xMode val="factor"/>
          <c:yMode val="factor"/>
          <c:x val="0.023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775"/>
          <c:w val="0.884"/>
          <c:h val="0.8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8167885"/>
        <c:axId val="30857782"/>
      </c:bar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57782"/>
        <c:crosses val="autoZero"/>
        <c:auto val="1"/>
        <c:lblOffset val="100"/>
        <c:tickLblSkip val="1"/>
        <c:noMultiLvlLbl val="0"/>
      </c:catAx>
      <c:valAx>
        <c:axId val="30857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67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75"/>
          <c:y val="0.48175"/>
          <c:w val="0.072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10500" y="70389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743700" y="72675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43200"/>
        <a:ext cx="4943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6" t="s">
        <v>8</v>
      </c>
      <c r="B1" s="66"/>
      <c r="C1" s="66"/>
      <c r="D1" s="66"/>
      <c r="E1" s="66"/>
      <c r="F1" s="66"/>
      <c r="G1" s="66"/>
      <c r="H1" s="66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40"/>
      <c r="B3" s="62">
        <v>2013</v>
      </c>
      <c r="C3" s="62">
        <v>2014</v>
      </c>
      <c r="D3" s="67" t="s">
        <v>6</v>
      </c>
      <c r="E3" s="67"/>
      <c r="F3" s="62">
        <v>2015</v>
      </c>
      <c r="G3" s="67" t="s">
        <v>6</v>
      </c>
      <c r="H3" s="67"/>
      <c r="I3" s="62">
        <v>2015</v>
      </c>
      <c r="J3" s="63" t="s">
        <v>9</v>
      </c>
      <c r="K3" s="27"/>
    </row>
    <row r="4" spans="1:15" ht="25.5" customHeight="1">
      <c r="A4" s="42"/>
      <c r="B4" s="65" t="s">
        <v>17</v>
      </c>
      <c r="C4" s="65" t="s">
        <v>17</v>
      </c>
      <c r="D4" s="68" t="s">
        <v>13</v>
      </c>
      <c r="E4" s="68"/>
      <c r="F4" s="65" t="s">
        <v>17</v>
      </c>
      <c r="G4" s="68" t="s">
        <v>14</v>
      </c>
      <c r="H4" s="68"/>
      <c r="I4" s="65" t="s">
        <v>15</v>
      </c>
      <c r="J4" s="56" t="s">
        <v>18</v>
      </c>
      <c r="K4" s="27"/>
      <c r="M4" s="69"/>
      <c r="N4" s="70"/>
      <c r="O4" s="70"/>
    </row>
    <row r="5" spans="1:20" ht="12.75">
      <c r="A5" s="41" t="s">
        <v>5</v>
      </c>
      <c r="B5" s="36" t="s">
        <v>10</v>
      </c>
      <c r="C5" s="36" t="s">
        <v>10</v>
      </c>
      <c r="D5" s="36" t="s">
        <v>10</v>
      </c>
      <c r="E5" s="35" t="s">
        <v>0</v>
      </c>
      <c r="F5" s="36" t="s">
        <v>10</v>
      </c>
      <c r="G5" s="36" t="s">
        <v>10</v>
      </c>
      <c r="H5" s="35" t="s">
        <v>0</v>
      </c>
      <c r="I5" s="36" t="s">
        <v>10</v>
      </c>
      <c r="J5" s="43" t="s">
        <v>10</v>
      </c>
      <c r="K5" s="28"/>
      <c r="M5" s="54">
        <v>2013</v>
      </c>
      <c r="N5" s="54">
        <v>2014</v>
      </c>
      <c r="O5" s="54">
        <v>2015</v>
      </c>
      <c r="S5" s="32"/>
      <c r="T5" s="32"/>
    </row>
    <row r="6" spans="1:20" ht="15.75">
      <c r="A6" s="41" t="s">
        <v>1</v>
      </c>
      <c r="B6" s="34">
        <v>16587</v>
      </c>
      <c r="C6" s="34">
        <v>14712</v>
      </c>
      <c r="D6" s="37">
        <f aca="true" t="shared" si="0" ref="D6:D11">C6-B6</f>
        <v>-1875</v>
      </c>
      <c r="E6" s="38">
        <f aca="true" t="shared" si="1" ref="E6:E11">D6/B6</f>
        <v>-0.11304033279073973</v>
      </c>
      <c r="F6" s="34">
        <v>12796</v>
      </c>
      <c r="G6" s="37">
        <f aca="true" t="shared" si="2" ref="G6:G11">F6-C6</f>
        <v>-1916</v>
      </c>
      <c r="H6" s="39">
        <f aca="true" t="shared" si="3" ref="H6:H11">G6/C6</f>
        <v>-0.13023382272974443</v>
      </c>
      <c r="I6" s="34">
        <v>13838</v>
      </c>
      <c r="J6" s="44">
        <f aca="true" t="shared" si="4" ref="J6:J11">F6-I6</f>
        <v>-1042</v>
      </c>
      <c r="K6" s="2"/>
      <c r="L6" s="61" t="s">
        <v>1</v>
      </c>
      <c r="M6" s="34">
        <v>16587</v>
      </c>
      <c r="N6" s="34">
        <v>14712</v>
      </c>
      <c r="O6" s="34">
        <v>12796</v>
      </c>
      <c r="S6" s="32"/>
      <c r="T6" s="52"/>
    </row>
    <row r="7" spans="1:20" ht="15.75">
      <c r="A7" s="45" t="s">
        <v>12</v>
      </c>
      <c r="B7" s="34">
        <v>2163</v>
      </c>
      <c r="C7" s="34">
        <v>2020</v>
      </c>
      <c r="D7" s="37">
        <f t="shared" si="0"/>
        <v>-143</v>
      </c>
      <c r="E7" s="38">
        <f t="shared" si="1"/>
        <v>-0.06611188164586222</v>
      </c>
      <c r="F7" s="34">
        <v>1640</v>
      </c>
      <c r="G7" s="37">
        <f t="shared" si="2"/>
        <v>-380</v>
      </c>
      <c r="H7" s="39">
        <f t="shared" si="3"/>
        <v>-0.18811881188118812</v>
      </c>
      <c r="I7" s="34">
        <v>1405</v>
      </c>
      <c r="J7" s="44">
        <f t="shared" si="4"/>
        <v>235</v>
      </c>
      <c r="K7" s="2"/>
      <c r="L7" s="61" t="s">
        <v>12</v>
      </c>
      <c r="M7" s="34">
        <v>2163</v>
      </c>
      <c r="N7" s="34">
        <v>2020</v>
      </c>
      <c r="O7" s="34">
        <v>1640</v>
      </c>
      <c r="S7" s="32"/>
      <c r="T7" s="53"/>
    </row>
    <row r="8" spans="1:20" ht="15.75">
      <c r="A8" s="45" t="s">
        <v>11</v>
      </c>
      <c r="B8" s="34">
        <v>8772</v>
      </c>
      <c r="C8" s="34">
        <v>8086</v>
      </c>
      <c r="D8" s="37">
        <f t="shared" si="0"/>
        <v>-686</v>
      </c>
      <c r="E8" s="38">
        <f t="shared" si="1"/>
        <v>-0.07820337437300502</v>
      </c>
      <c r="F8" s="34">
        <v>7138</v>
      </c>
      <c r="G8" s="37">
        <f t="shared" si="2"/>
        <v>-948</v>
      </c>
      <c r="H8" s="39">
        <f t="shared" si="3"/>
        <v>-0.11723967350976998</v>
      </c>
      <c r="I8" s="34">
        <v>7356</v>
      </c>
      <c r="J8" s="44">
        <f t="shared" si="4"/>
        <v>-218</v>
      </c>
      <c r="K8" s="2"/>
      <c r="L8" s="61" t="s">
        <v>11</v>
      </c>
      <c r="M8" s="34">
        <v>8772</v>
      </c>
      <c r="N8" s="34">
        <v>8086</v>
      </c>
      <c r="O8" s="34">
        <v>7138</v>
      </c>
      <c r="S8" s="32"/>
      <c r="T8" s="53"/>
    </row>
    <row r="9" spans="1:20" ht="15.75">
      <c r="A9" s="41" t="s">
        <v>2</v>
      </c>
      <c r="B9" s="34">
        <v>12901</v>
      </c>
      <c r="C9" s="34">
        <v>11960</v>
      </c>
      <c r="D9" s="37">
        <f t="shared" si="0"/>
        <v>-941</v>
      </c>
      <c r="E9" s="38">
        <f t="shared" si="1"/>
        <v>-0.07294008216417332</v>
      </c>
      <c r="F9" s="34">
        <v>11287</v>
      </c>
      <c r="G9" s="37">
        <f t="shared" si="2"/>
        <v>-673</v>
      </c>
      <c r="H9" s="39">
        <f t="shared" si="3"/>
        <v>-0.05627090301003344</v>
      </c>
      <c r="I9" s="34">
        <v>11625</v>
      </c>
      <c r="J9" s="44">
        <f t="shared" si="4"/>
        <v>-338</v>
      </c>
      <c r="K9" s="2"/>
      <c r="L9" s="61" t="s">
        <v>2</v>
      </c>
      <c r="M9" s="34">
        <v>12901</v>
      </c>
      <c r="N9" s="34">
        <v>11960</v>
      </c>
      <c r="O9" s="34">
        <v>11287</v>
      </c>
      <c r="S9" s="32"/>
      <c r="T9" s="52"/>
    </row>
    <row r="10" spans="1:20" ht="15.75">
      <c r="A10" s="41" t="s">
        <v>3</v>
      </c>
      <c r="B10" s="34">
        <v>4669</v>
      </c>
      <c r="C10" s="34">
        <v>4556</v>
      </c>
      <c r="D10" s="37">
        <f t="shared" si="0"/>
        <v>-113</v>
      </c>
      <c r="E10" s="38">
        <f t="shared" si="1"/>
        <v>-0.024202184621974727</v>
      </c>
      <c r="F10" s="34">
        <v>4155</v>
      </c>
      <c r="G10" s="37">
        <f t="shared" si="2"/>
        <v>-401</v>
      </c>
      <c r="H10" s="39">
        <f t="shared" si="3"/>
        <v>-0.08801580333625987</v>
      </c>
      <c r="I10" s="34">
        <v>4140</v>
      </c>
      <c r="J10" s="44">
        <f t="shared" si="4"/>
        <v>15</v>
      </c>
      <c r="K10" s="2"/>
      <c r="L10" s="61" t="s">
        <v>3</v>
      </c>
      <c r="M10" s="34">
        <v>4669</v>
      </c>
      <c r="N10" s="34">
        <v>4556</v>
      </c>
      <c r="O10" s="34">
        <v>4155</v>
      </c>
      <c r="S10" s="32"/>
      <c r="T10" s="52"/>
    </row>
    <row r="11" spans="1:20" ht="13.5" thickBot="1">
      <c r="A11" s="46" t="s">
        <v>4</v>
      </c>
      <c r="B11" s="64">
        <f>SUM(B6:B10)</f>
        <v>45092</v>
      </c>
      <c r="C11" s="47">
        <f>SUM(C6:C10)</f>
        <v>41334</v>
      </c>
      <c r="D11" s="47">
        <f t="shared" si="0"/>
        <v>-3758</v>
      </c>
      <c r="E11" s="48">
        <f t="shared" si="1"/>
        <v>-0.08334072562760578</v>
      </c>
      <c r="F11" s="47">
        <f>SUM(F6:F10)</f>
        <v>37016</v>
      </c>
      <c r="G11" s="47">
        <f t="shared" si="2"/>
        <v>-4318</v>
      </c>
      <c r="H11" s="48">
        <f t="shared" si="3"/>
        <v>-0.10446605699908065</v>
      </c>
      <c r="I11" s="47">
        <f>SUM(I6:I10)</f>
        <v>38364</v>
      </c>
      <c r="J11" s="49">
        <f t="shared" si="4"/>
        <v>-1348</v>
      </c>
      <c r="K11" s="29"/>
      <c r="L11" s="55"/>
      <c r="M11" s="47">
        <f>SUM(M6:M10)</f>
        <v>45092</v>
      </c>
      <c r="N11" s="47">
        <f>SUM(N6:N10)</f>
        <v>41334</v>
      </c>
      <c r="O11" s="49">
        <f>SUM(O6:O10)</f>
        <v>37016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0"/>
      <c r="K20" s="30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1"/>
      <c r="K21" s="30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32"/>
      <c r="L22" s="59"/>
      <c r="M22" s="59"/>
      <c r="N22" s="59"/>
      <c r="O22" s="32"/>
      <c r="P22" s="60"/>
      <c r="Q22" s="58"/>
      <c r="T22" s="51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7"/>
      <c r="M23" s="57"/>
      <c r="N23" s="57"/>
      <c r="O23" s="52"/>
      <c r="P23" s="32"/>
      <c r="Q23" s="58"/>
      <c r="T23" s="51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7"/>
      <c r="M24" s="57"/>
      <c r="N24" s="57"/>
      <c r="O24" s="53"/>
      <c r="P24" s="60"/>
      <c r="Q24" s="58"/>
      <c r="T24" s="51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7"/>
      <c r="M25" s="57"/>
      <c r="N25" s="57"/>
      <c r="O25" s="53"/>
      <c r="P25" s="52"/>
      <c r="Q25" s="58"/>
      <c r="T25" s="51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7"/>
      <c r="M26" s="57"/>
      <c r="N26" s="57"/>
      <c r="O26" s="52"/>
      <c r="P26" s="53"/>
      <c r="Q26" s="58"/>
      <c r="T26" s="51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7"/>
      <c r="M27" s="57"/>
      <c r="N27" s="57"/>
      <c r="O27" s="52"/>
      <c r="P27" s="53"/>
      <c r="Q27" s="58"/>
      <c r="S27" s="50"/>
      <c r="T27" s="51"/>
      <c r="U27" s="50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7"/>
      <c r="M28" s="57"/>
      <c r="N28" s="57"/>
      <c r="O28" s="32"/>
      <c r="P28" s="52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7"/>
      <c r="M29" s="57"/>
      <c r="N29" s="57"/>
      <c r="O29" s="32"/>
      <c r="P29" s="52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7"/>
      <c r="M30" s="57"/>
      <c r="N30" s="57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2015-11-02T08:52:24Z</cp:lastPrinted>
  <dcterms:created xsi:type="dcterms:W3CDTF">2003-04-22T11:29:56Z</dcterms:created>
  <dcterms:modified xsi:type="dcterms:W3CDTF">2015-11-02T08:52:28Z</dcterms:modified>
  <cp:category/>
  <cp:version/>
  <cp:contentType/>
  <cp:contentStatus/>
</cp:coreProperties>
</file>